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30.06.2025 г\"/>
    </mc:Choice>
  </mc:AlternateContent>
  <bookViews>
    <workbookView xWindow="0" yWindow="0" windowWidth="28800" windowHeight="11430"/>
  </bookViews>
  <sheets>
    <sheet name="OTCHETagregirani pokazateli06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pokazateli0625'!$P:$Q,'OTCHETagregirani pokazateli0625'!$S:$T,'OTCHETagregirani pokazateli0625'!$V:$W,'OTCHETagregirani pokazateli0625'!$Y:$Z,'OTCHETagregirani pokazateli0625'!#REF!,'OTCHETagregirani pokazateli0625'!#REF!,'OTCHETagregirani pokazateli0625'!#REF!,'OTCHETagregirani pokazateli0625'!#REF!,'OTCHETagregirani pokazateli0625'!#REF!,'OTCHETagregirani pokazateli0625'!#REF!,'OTCHETagregirani pokazateli0625'!#REF!,'OTCHETagregirani pokazateli0625'!#REF!</definedName>
    <definedName name="Z_D568CAA1_2ECB_11D7_B07A_00010309AF38_.wvu.PrintArea" localSheetId="0" hidden="1">'OTCHETagregirani pokazateli0625'!$B$1:$N$114</definedName>
    <definedName name="Z_D568CAA1_2ECB_11D7_B07A_00010309AF38_.wvu.Rows" localSheetId="0" hidden="1">'OTCHETagregirani pokazateli0625'!$55:$55,'OTCHETagregirani pokazateli0625'!$62:$62,'OTCHETagregirani pokazateli0625'!#REF!,'OTCHETagregirani pokazateli0625'!#REF!</definedName>
    <definedName name="_xlnm.Print_Area" localSheetId="0">'OTCHETagregirani pokazateli0625'!$B$8:$O$113</definedName>
    <definedName name="_xlnm.Print_Titles" localSheetId="0">'OTCHETagregirani pokazateli0625'!$17:$20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I25" i="1" s="1"/>
  <c r="J26" i="1"/>
  <c r="E27" i="1"/>
  <c r="G27" i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H30" i="1"/>
  <c r="I30" i="1"/>
  <c r="J30" i="1"/>
  <c r="E31" i="1"/>
  <c r="G31" i="1"/>
  <c r="F31" i="1" s="1"/>
  <c r="H31" i="1"/>
  <c r="I31" i="1"/>
  <c r="J31" i="1"/>
  <c r="E32" i="1"/>
  <c r="G32" i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H40" i="1"/>
  <c r="I40" i="1"/>
  <c r="J40" i="1"/>
  <c r="F40" i="1" s="1"/>
  <c r="E41" i="1"/>
  <c r="F41" i="1"/>
  <c r="G41" i="1"/>
  <c r="H41" i="1"/>
  <c r="I41" i="1"/>
  <c r="J41" i="1"/>
  <c r="E42" i="1"/>
  <c r="G42" i="1"/>
  <c r="H42" i="1"/>
  <c r="H39" i="1" s="1"/>
  <c r="I42" i="1"/>
  <c r="I39" i="1" s="1"/>
  <c r="I38" i="1" s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F45" i="1" s="1"/>
  <c r="H45" i="1"/>
  <c r="I45" i="1"/>
  <c r="J45" i="1"/>
  <c r="E46" i="1"/>
  <c r="G46" i="1"/>
  <c r="H46" i="1"/>
  <c r="I46" i="1"/>
  <c r="J46" i="1"/>
  <c r="E47" i="1"/>
  <c r="G47" i="1"/>
  <c r="H47" i="1"/>
  <c r="I47" i="1"/>
  <c r="J47" i="1"/>
  <c r="E48" i="1"/>
  <c r="G48" i="1"/>
  <c r="H48" i="1"/>
  <c r="I48" i="1"/>
  <c r="J48" i="1"/>
  <c r="F48" i="1" s="1"/>
  <c r="E49" i="1"/>
  <c r="G49" i="1"/>
  <c r="F49" i="1" s="1"/>
  <c r="H49" i="1"/>
  <c r="I49" i="1"/>
  <c r="J49" i="1"/>
  <c r="E50" i="1"/>
  <c r="G50" i="1"/>
  <c r="F50" i="1" s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F52" i="1" s="1"/>
  <c r="E53" i="1"/>
  <c r="G53" i="1"/>
  <c r="F53" i="1" s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I57" i="1"/>
  <c r="J57" i="1"/>
  <c r="J56" i="1" s="1"/>
  <c r="E58" i="1"/>
  <c r="G58" i="1"/>
  <c r="H58" i="1"/>
  <c r="I58" i="1"/>
  <c r="J58" i="1"/>
  <c r="E59" i="1"/>
  <c r="G59" i="1"/>
  <c r="F59" i="1" s="1"/>
  <c r="H59" i="1"/>
  <c r="I59" i="1"/>
  <c r="J59" i="1"/>
  <c r="E60" i="1"/>
  <c r="G60" i="1"/>
  <c r="H60" i="1"/>
  <c r="I60" i="1"/>
  <c r="J60" i="1"/>
  <c r="F61" i="1"/>
  <c r="E62" i="1"/>
  <c r="G62" i="1"/>
  <c r="F62" i="1" s="1"/>
  <c r="H62" i="1"/>
  <c r="I62" i="1"/>
  <c r="J62" i="1"/>
  <c r="E63" i="1"/>
  <c r="G63" i="1"/>
  <c r="H63" i="1"/>
  <c r="I63" i="1"/>
  <c r="J63" i="1"/>
  <c r="F67" i="1"/>
  <c r="E69" i="1"/>
  <c r="G69" i="1"/>
  <c r="H69" i="1"/>
  <c r="H68" i="1" s="1"/>
  <c r="I69" i="1"/>
  <c r="J69" i="1"/>
  <c r="K69" i="1"/>
  <c r="K68" i="1" s="1"/>
  <c r="L69" i="1"/>
  <c r="L68" i="1" s="1"/>
  <c r="M69" i="1"/>
  <c r="M68" i="1" s="1"/>
  <c r="E70" i="1"/>
  <c r="G70" i="1"/>
  <c r="F70" i="1" s="1"/>
  <c r="H70" i="1"/>
  <c r="I70" i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F74" i="1" s="1"/>
  <c r="J74" i="1"/>
  <c r="K74" i="1"/>
  <c r="L74" i="1"/>
  <c r="M74" i="1"/>
  <c r="E75" i="1"/>
  <c r="G75" i="1"/>
  <c r="H75" i="1"/>
  <c r="I75" i="1"/>
  <c r="I68" i="1" s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E79" i="1"/>
  <c r="G79" i="1"/>
  <c r="F79" i="1" s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F83" i="1"/>
  <c r="G83" i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E86" i="1" s="1"/>
  <c r="G87" i="1"/>
  <c r="H87" i="1"/>
  <c r="I87" i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H90" i="1"/>
  <c r="I90" i="1"/>
  <c r="J90" i="1"/>
  <c r="E91" i="1"/>
  <c r="G91" i="1"/>
  <c r="F91" i="1" s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I22" i="1" l="1"/>
  <c r="F80" i="1"/>
  <c r="J68" i="1"/>
  <c r="J66" i="1" s="1"/>
  <c r="F58" i="1"/>
  <c r="H38" i="1"/>
  <c r="H25" i="1"/>
  <c r="F84" i="1"/>
  <c r="F76" i="1"/>
  <c r="F72" i="1"/>
  <c r="F51" i="1"/>
  <c r="F42" i="1"/>
  <c r="F95" i="1"/>
  <c r="F92" i="1"/>
  <c r="I86" i="1"/>
  <c r="I77" i="1"/>
  <c r="F63" i="1"/>
  <c r="F54" i="1"/>
  <c r="F32" i="1"/>
  <c r="E25" i="1"/>
  <c r="I66" i="1"/>
  <c r="J77" i="1"/>
  <c r="F73" i="1"/>
  <c r="H86" i="1"/>
  <c r="F85" i="1"/>
  <c r="G68" i="1"/>
  <c r="I56" i="1"/>
  <c r="F43" i="1"/>
  <c r="M64" i="1"/>
  <c r="M65" i="1" s="1"/>
  <c r="F90" i="1"/>
  <c r="G86" i="1"/>
  <c r="F82" i="1"/>
  <c r="E68" i="1"/>
  <c r="H56" i="1"/>
  <c r="F55" i="1"/>
  <c r="F46" i="1"/>
  <c r="G39" i="1"/>
  <c r="G38" i="1" s="1"/>
  <c r="J25" i="1"/>
  <c r="J22" i="1" s="1"/>
  <c r="F30" i="1"/>
  <c r="F27" i="1"/>
  <c r="L64" i="1"/>
  <c r="G25" i="1"/>
  <c r="F96" i="1"/>
  <c r="F78" i="1"/>
  <c r="M66" i="1"/>
  <c r="F60" i="1"/>
  <c r="G56" i="1"/>
  <c r="E39" i="1"/>
  <c r="E38" i="1" s="1"/>
  <c r="K64" i="1"/>
  <c r="F75" i="1"/>
  <c r="H77" i="1"/>
  <c r="E77" i="1"/>
  <c r="E56" i="1"/>
  <c r="F47" i="1"/>
  <c r="F44" i="1"/>
  <c r="J39" i="1"/>
  <c r="J38" i="1" s="1"/>
  <c r="K66" i="1"/>
  <c r="K65" i="1" s="1"/>
  <c r="L66" i="1"/>
  <c r="F39" i="1"/>
  <c r="F38" i="1" s="1"/>
  <c r="H22" i="1"/>
  <c r="H64" i="1" s="1"/>
  <c r="G66" i="1"/>
  <c r="G22" i="1"/>
  <c r="E66" i="1"/>
  <c r="E22" i="1"/>
  <c r="F77" i="1"/>
  <c r="H66" i="1"/>
  <c r="I64" i="1"/>
  <c r="F69" i="1"/>
  <c r="F68" i="1" s="1"/>
  <c r="F26" i="1"/>
  <c r="F25" i="1" s="1"/>
  <c r="F23" i="1"/>
  <c r="F87" i="1"/>
  <c r="F86" i="1" s="1"/>
  <c r="F57" i="1"/>
  <c r="F66" i="1" l="1"/>
  <c r="G64" i="1"/>
  <c r="G65" i="1" s="1"/>
  <c r="J64" i="1"/>
  <c r="F56" i="1"/>
  <c r="E64" i="1"/>
  <c r="F22" i="1"/>
  <c r="L65" i="1"/>
  <c r="G105" i="1"/>
  <c r="H105" i="1"/>
  <c r="H65" i="1"/>
  <c r="I105" i="1"/>
  <c r="I65" i="1"/>
  <c r="E65" i="1"/>
  <c r="E105" i="1"/>
  <c r="F64" i="1"/>
  <c r="J105" i="1" l="1"/>
  <c r="J65" i="1"/>
  <c r="F65" i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<sst xmlns="http://schemas.openxmlformats.org/spreadsheetml/2006/main" count="247" uniqueCount="175">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</sst>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5\&#1052;&#1077;&#1089;&#1077;&#1095;&#1085;&#1080;%20&#1086;&#1090;&#1095;&#1077;&#1090;&#1080;%202025%20&#1075;\&#1084;.06.2025%20&#1075;\06_RIOSV_Vratsa_B1_2025_06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45838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-1234855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2328579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-1093724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д-я АФПД</v>
          </cell>
          <cell r="G606" t="str">
            <v>инж. Николай Йорданов, директор</v>
          </cell>
        </row>
        <row r="608">
          <cell r="B608">
            <v>45842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79" zoomScale="75" zoomScaleNormal="75" workbookViewId="0">
      <selection activeCell="O126" sqref="O12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45838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1093724</v>
      </c>
      <c r="G56" s="195">
        <f t="shared" si="6"/>
        <v>1093724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1093724</v>
      </c>
      <c r="G58" s="90">
        <f>+[1]OTCHET!G386+[1]OTCHET!G394+[1]OTCHET!G399+[1]OTCHET!G402+[1]OTCHET!G405+[1]OTCHET!G408+[1]OTCHET!G409+[1]OTCHET!G412+[1]OTCHET!G425+[1]OTCHET!G426+[1]OTCHET!G427+[1]OTCHET!G428+[1]OTCHET!G429</f>
        <v>1093724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1093724</v>
      </c>
      <c r="G64" s="159">
        <f t="shared" si="8"/>
        <v>1093724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-1093724</v>
      </c>
      <c r="G66" s="145">
        <f t="shared" si="10"/>
        <v>-1093724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-1093724</v>
      </c>
      <c r="G86" s="118">
        <f t="shared" si="15"/>
        <v>-1093724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-1093724</v>
      </c>
      <c r="G88" s="104">
        <f>+[1]OTCHET!G524+[1]OTCHET!G527+[1]OTCHET!G547</f>
        <v>-1093724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45842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pokazateli0625</vt:lpstr>
      <vt:lpstr>'OTCHETagregirani pokazateli0625'!Област_печат</vt:lpstr>
      <vt:lpstr>'OTCHETagregirani pokazateli0625'!Печат_заглавия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2025-07-11T07:10:53Z</dcterms:created>
  <dcterms:modified xsi:type="dcterms:W3CDTF">2025-07-11T07:12:22Z</dcterms:modified>
</cp:coreProperties>
</file>