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1.12.2024 г\"/>
    </mc:Choice>
  </mc:AlternateContent>
  <bookViews>
    <workbookView xWindow="0" yWindow="0" windowWidth="28800" windowHeight="12030"/>
  </bookViews>
  <sheets>
    <sheet name="OTCHETagregirani pokazateli1224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SMETKA">[1]list!$A$2:$C$7</definedName>
    <definedName name="Z_D568CAA1_2ECB_11D7_B07A_00010309AF38_.wvu.Cols" localSheetId="0" hidden="1">'OTCHETagregirani pokazateli1224'!$P:$Q,'OTCHETagregirani pokazateli1224'!$S:$T,'OTCHETagregirani pokazateli1224'!$V:$W,'OTCHETagregirani pokazateli1224'!$Y:$Z,'OTCHETagregirani pokazateli1224'!#REF!,'OTCHETagregirani pokazateli1224'!#REF!,'OTCHETagregirani pokazateli1224'!#REF!,'OTCHETagregirani pokazateli1224'!#REF!,'OTCHETagregirani pokazateli1224'!#REF!,'OTCHETagregirani pokazateli1224'!#REF!,'OTCHETagregirani pokazateli1224'!#REF!,'OTCHETagregirani pokazateli1224'!#REF!</definedName>
    <definedName name="Z_D568CAA1_2ECB_11D7_B07A_00010309AF38_.wvu.PrintArea" localSheetId="0" hidden="1">'OTCHETagregirani pokazateli1224'!$B$1:$N$114</definedName>
    <definedName name="Z_D568CAA1_2ECB_11D7_B07A_00010309AF38_.wvu.Rows" localSheetId="0" hidden="1">'OTCHETagregirani pokazateli1224'!$55:$55,'OTCHETagregirani pokazateli1224'!$62:$62,'OTCHETagregirani pokazateli1224'!#REF!,'OTCHETagregirani pokazateli1224'!#REF!</definedName>
    <definedName name="_xlnm.Print_Area" localSheetId="0">'OTCHETagregirani pokazateli1224'!$B$8:$O$113</definedName>
    <definedName name="_xlnm.Print_Titles" localSheetId="0">'OTCHETagregirani pokazateli1224'!$17:$20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H25" i="1" s="1"/>
  <c r="I26" i="1"/>
  <c r="J26" i="1"/>
  <c r="J25" i="1" s="1"/>
  <c r="J22" i="1" s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F30" i="1" s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E39" i="1" s="1"/>
  <c r="G40" i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F41" i="1" s="1"/>
  <c r="H41" i="1"/>
  <c r="I41" i="1"/>
  <c r="J41" i="1"/>
  <c r="E42" i="1"/>
  <c r="G42" i="1"/>
  <c r="H42" i="1"/>
  <c r="I42" i="1"/>
  <c r="J42" i="1"/>
  <c r="E43" i="1"/>
  <c r="G43" i="1"/>
  <c r="H43" i="1"/>
  <c r="F43" i="1" s="1"/>
  <c r="I43" i="1"/>
  <c r="J43" i="1"/>
  <c r="E44" i="1"/>
  <c r="G44" i="1"/>
  <c r="F44" i="1" s="1"/>
  <c r="H44" i="1"/>
  <c r="I44" i="1"/>
  <c r="J44" i="1"/>
  <c r="E45" i="1"/>
  <c r="G45" i="1"/>
  <c r="F45" i="1" s="1"/>
  <c r="H45" i="1"/>
  <c r="I45" i="1"/>
  <c r="J45" i="1"/>
  <c r="E46" i="1"/>
  <c r="G46" i="1"/>
  <c r="F46" i="1" s="1"/>
  <c r="H46" i="1"/>
  <c r="I46" i="1"/>
  <c r="J46" i="1"/>
  <c r="E47" i="1"/>
  <c r="G47" i="1"/>
  <c r="H47" i="1"/>
  <c r="I47" i="1"/>
  <c r="J47" i="1"/>
  <c r="E48" i="1"/>
  <c r="G48" i="1"/>
  <c r="F48" i="1" s="1"/>
  <c r="H48" i="1"/>
  <c r="I48" i="1"/>
  <c r="J48" i="1"/>
  <c r="E49" i="1"/>
  <c r="F49" i="1"/>
  <c r="G49" i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F52" i="1"/>
  <c r="G52" i="1"/>
  <c r="H52" i="1"/>
  <c r="I52" i="1"/>
  <c r="J52" i="1"/>
  <c r="E53" i="1"/>
  <c r="G53" i="1"/>
  <c r="H53" i="1"/>
  <c r="F53" i="1" s="1"/>
  <c r="I53" i="1"/>
  <c r="J53" i="1"/>
  <c r="E54" i="1"/>
  <c r="G54" i="1"/>
  <c r="H54" i="1"/>
  <c r="I54" i="1"/>
  <c r="J54" i="1"/>
  <c r="E55" i="1"/>
  <c r="G55" i="1"/>
  <c r="H55" i="1"/>
  <c r="I55" i="1"/>
  <c r="F55" i="1" s="1"/>
  <c r="J55" i="1"/>
  <c r="K56" i="1"/>
  <c r="L56" i="1"/>
  <c r="M56" i="1"/>
  <c r="E57" i="1"/>
  <c r="E56" i="1" s="1"/>
  <c r="G57" i="1"/>
  <c r="H57" i="1"/>
  <c r="I57" i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F63" i="1" s="1"/>
  <c r="I63" i="1"/>
  <c r="J63" i="1"/>
  <c r="F67" i="1"/>
  <c r="E69" i="1"/>
  <c r="G69" i="1"/>
  <c r="H69" i="1"/>
  <c r="I69" i="1"/>
  <c r="I68" i="1" s="1"/>
  <c r="J69" i="1"/>
  <c r="K69" i="1"/>
  <c r="K68" i="1" s="1"/>
  <c r="L69" i="1"/>
  <c r="L68" i="1" s="1"/>
  <c r="L66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H77" i="1" s="1"/>
  <c r="I78" i="1"/>
  <c r="J78" i="1"/>
  <c r="E79" i="1"/>
  <c r="G79" i="1"/>
  <c r="H79" i="1"/>
  <c r="I79" i="1"/>
  <c r="J79" i="1"/>
  <c r="E80" i="1"/>
  <c r="G80" i="1"/>
  <c r="H80" i="1"/>
  <c r="I80" i="1"/>
  <c r="J80" i="1"/>
  <c r="J77" i="1" s="1"/>
  <c r="F81" i="1"/>
  <c r="E82" i="1"/>
  <c r="F82" i="1"/>
  <c r="G82" i="1"/>
  <c r="H82" i="1"/>
  <c r="I82" i="1"/>
  <c r="J82" i="1"/>
  <c r="E83" i="1"/>
  <c r="G83" i="1"/>
  <c r="F83" i="1" s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F90" i="1" s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96" i="1" l="1"/>
  <c r="F88" i="1"/>
  <c r="F75" i="1"/>
  <c r="K66" i="1"/>
  <c r="F47" i="1"/>
  <c r="G39" i="1"/>
  <c r="G38" i="1" s="1"/>
  <c r="F36" i="1"/>
  <c r="F28" i="1"/>
  <c r="I25" i="1"/>
  <c r="F79" i="1"/>
  <c r="F94" i="1"/>
  <c r="J86" i="1"/>
  <c r="F84" i="1"/>
  <c r="F76" i="1"/>
  <c r="F74" i="1"/>
  <c r="F51" i="1"/>
  <c r="E38" i="1"/>
  <c r="G25" i="1"/>
  <c r="I22" i="1"/>
  <c r="I64" i="1" s="1"/>
  <c r="F58" i="1"/>
  <c r="F89" i="1"/>
  <c r="I86" i="1"/>
  <c r="F85" i="1"/>
  <c r="F72" i="1"/>
  <c r="H68" i="1"/>
  <c r="H66" i="1" s="1"/>
  <c r="J56" i="1"/>
  <c r="J64" i="1" s="1"/>
  <c r="F54" i="1"/>
  <c r="F37" i="1"/>
  <c r="F29" i="1"/>
  <c r="E25" i="1"/>
  <c r="E22" i="1" s="1"/>
  <c r="E64" i="1" s="1"/>
  <c r="H22" i="1"/>
  <c r="H64" i="1" s="1"/>
  <c r="E77" i="1"/>
  <c r="F40" i="1"/>
  <c r="F92" i="1"/>
  <c r="H86" i="1"/>
  <c r="F80" i="1"/>
  <c r="I77" i="1"/>
  <c r="F70" i="1"/>
  <c r="G68" i="1"/>
  <c r="G66" i="1" s="1"/>
  <c r="F59" i="1"/>
  <c r="I56" i="1"/>
  <c r="F32" i="1"/>
  <c r="M64" i="1"/>
  <c r="F62" i="1"/>
  <c r="F50" i="1"/>
  <c r="F95" i="1"/>
  <c r="G86" i="1"/>
  <c r="E68" i="1"/>
  <c r="H56" i="1"/>
  <c r="F42" i="1"/>
  <c r="F27" i="1"/>
  <c r="L64" i="1"/>
  <c r="F91" i="1"/>
  <c r="J68" i="1"/>
  <c r="F31" i="1"/>
  <c r="E86" i="1"/>
  <c r="G77" i="1"/>
  <c r="F60" i="1"/>
  <c r="G56" i="1"/>
  <c r="K64" i="1"/>
  <c r="M66" i="1"/>
  <c r="M65" i="1" s="1"/>
  <c r="K65" i="1"/>
  <c r="J66" i="1"/>
  <c r="F39" i="1"/>
  <c r="G22" i="1"/>
  <c r="I66" i="1"/>
  <c r="I105" i="1" s="1"/>
  <c r="L65" i="1"/>
  <c r="F78" i="1"/>
  <c r="F69" i="1"/>
  <c r="F26" i="1"/>
  <c r="F23" i="1"/>
  <c r="F87" i="1"/>
  <c r="F86" i="1" s="1"/>
  <c r="F57" i="1"/>
  <c r="F56" i="1" s="1"/>
  <c r="F68" i="1" l="1"/>
  <c r="G64" i="1"/>
  <c r="G105" i="1" s="1"/>
  <c r="F25" i="1"/>
  <c r="F77" i="1"/>
  <c r="J65" i="1"/>
  <c r="F22" i="1"/>
  <c r="F38" i="1"/>
  <c r="E66" i="1"/>
  <c r="E65" i="1" s="1"/>
  <c r="I65" i="1"/>
  <c r="J105" i="1"/>
  <c r="H105" i="1"/>
  <c r="H65" i="1"/>
  <c r="G65" i="1"/>
  <c r="E105" i="1" l="1"/>
  <c r="F64" i="1"/>
  <c r="F66" i="1"/>
  <c r="F105" i="1" l="1"/>
  <c r="F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<sst xmlns="http://schemas.openxmlformats.org/spreadsheetml/2006/main" count="247" uniqueCount="175">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</sst>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\AppData\Local\Microsoft\Windows\INetCache\Content.Outlook\WTAL0O52\06_RIOSV_Vratsa_B1_2024_12_PRB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45657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560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560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G428">
            <v>0</v>
          </cell>
          <cell r="J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45663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29" zoomScale="75" zoomScaleNormal="75" workbookViewId="0">
      <selection activeCell="S93" sqref="S9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>ОТЧЕТ ЗА КАСОВОТО ИЗПЪЛНЕНИЕ НА СМЕТКИТЕ ЗА СРЕДСТВАТА ОТ ЕВРОПЕЙСКИЯ СЪЮЗ - КСФ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45657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98</v>
      </c>
      <c r="F15" s="416" t="str">
        <f>[1]OTCHET!F15</f>
        <v>СЕС - КСФ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560</v>
      </c>
      <c r="G38" s="275">
        <f t="shared" si="3"/>
        <v>560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560</v>
      </c>
      <c r="G43" s="240">
        <f>+[1]OTCHET!G205+[1]OTCHET!G223+[1]OTCHET!G274</f>
        <v>560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560</v>
      </c>
      <c r="G56" s="195">
        <f t="shared" si="6"/>
        <v>560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560</v>
      </c>
      <c r="G58" s="90">
        <f>+[1]OTCHET!G386+[1]OTCHET!G394+[1]OTCHET!G399+[1]OTCHET!G402+[1]OTCHET!G405+[1]OTCHET!G408+[1]OTCHET!G409+[1]OTCHET!G412+[1]OTCHET!G425+[1]OTCHET!G426+[1]OTCHET!G427+[1]OTCHET!G428+[1]OTCHET!G429</f>
        <v>560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0</v>
      </c>
      <c r="G64" s="159">
        <f t="shared" si="8"/>
        <v>0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0</v>
      </c>
      <c r="G66" s="145">
        <f t="shared" si="10"/>
        <v>0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0</v>
      </c>
      <c r="G86" s="118">
        <f t="shared" si="15"/>
        <v>0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0</v>
      </c>
      <c r="G88" s="104">
        <f>+[1]OTCHET!G524+[1]OTCHET!G527+[1]OTCHET!G547</f>
        <v>0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45663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pokazateli1224</vt:lpstr>
      <vt:lpstr>'OTCHETagregirani pokazateli1224'!Област_печат</vt:lpstr>
      <vt:lpstr>'OTCHETagregirani pokazateli1224'!Печат_заглавия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2025-01-22T09:47:04Z</dcterms:created>
  <dcterms:modified xsi:type="dcterms:W3CDTF">2025-01-22T09:58:29Z</dcterms:modified>
</cp:coreProperties>
</file>